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RBMac/Documents/FCS/Aktuell/"/>
    </mc:Choice>
  </mc:AlternateContent>
  <bookViews>
    <workbookView xWindow="80" yWindow="460" windowWidth="28400" windowHeight="16900" tabRatio="188"/>
  </bookViews>
  <sheets>
    <sheet name="Tabelle1" sheetId="1" r:id="rId1"/>
    <sheet name="Tabelle2" sheetId="2" r:id="rId2"/>
    <sheet name="Tabelle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I1" i="1" l="1"/>
  <c r="AJ1" i="1"/>
  <c r="AI2" i="1"/>
  <c r="AJ2" i="1"/>
  <c r="B3" i="1"/>
  <c r="F3" i="1"/>
  <c r="J3" i="1"/>
  <c r="N3" i="1"/>
  <c r="P3" i="1"/>
  <c r="T3" i="1"/>
  <c r="X3" i="1"/>
  <c r="Z3" i="1"/>
  <c r="AD3" i="1"/>
  <c r="AI3" i="1"/>
  <c r="AJ3" i="1"/>
  <c r="AI4" i="1"/>
  <c r="AJ4" i="1"/>
  <c r="B5" i="1"/>
  <c r="AI5" i="1"/>
  <c r="F5" i="1"/>
  <c r="AI6" i="1"/>
  <c r="J5" i="1"/>
  <c r="AI7" i="1"/>
  <c r="N5" i="1"/>
  <c r="P5" i="1"/>
  <c r="T5" i="1"/>
  <c r="X5" i="1"/>
  <c r="Z5" i="1"/>
  <c r="AD5" i="1"/>
  <c r="AJ5" i="1"/>
  <c r="AJ6" i="1"/>
  <c r="AJ7" i="1"/>
  <c r="B8" i="1"/>
  <c r="F8" i="1"/>
  <c r="J8" i="1"/>
  <c r="N8" i="1"/>
  <c r="P8" i="1"/>
  <c r="T8" i="1"/>
  <c r="X8" i="1"/>
  <c r="Z8" i="1"/>
  <c r="AD8" i="1"/>
  <c r="B10" i="1"/>
  <c r="F10" i="1"/>
  <c r="J10" i="1"/>
  <c r="N10" i="1"/>
  <c r="P10" i="1"/>
  <c r="T10" i="1"/>
  <c r="X10" i="1"/>
  <c r="Z10" i="1"/>
  <c r="AD10" i="1"/>
  <c r="B13" i="1"/>
  <c r="F13" i="1"/>
  <c r="J13" i="1"/>
  <c r="N13" i="1"/>
  <c r="P13" i="1"/>
  <c r="T13" i="1"/>
  <c r="X13" i="1"/>
  <c r="Z13" i="1"/>
  <c r="AD13" i="1"/>
  <c r="B15" i="1"/>
  <c r="F15" i="1"/>
  <c r="J15" i="1"/>
  <c r="N15" i="1"/>
  <c r="P15" i="1"/>
  <c r="T15" i="1"/>
  <c r="X15" i="1"/>
  <c r="Z15" i="1"/>
  <c r="AD15" i="1"/>
  <c r="B16" i="1"/>
  <c r="F16" i="1"/>
  <c r="J16" i="1"/>
  <c r="N16" i="1"/>
  <c r="P16" i="1"/>
  <c r="T16" i="1"/>
  <c r="X16" i="1"/>
  <c r="Z16" i="1"/>
  <c r="AD16" i="1"/>
</calcChain>
</file>

<file path=xl/sharedStrings.xml><?xml version="1.0" encoding="utf-8"?>
<sst xmlns="http://schemas.openxmlformats.org/spreadsheetml/2006/main" count="53" uniqueCount="18">
  <si>
    <t>Grundton</t>
  </si>
  <si>
    <t>=</t>
  </si>
  <si>
    <t>C</t>
  </si>
  <si>
    <t>c</t>
  </si>
  <si>
    <t>D</t>
  </si>
  <si>
    <t>Ø</t>
  </si>
  <si>
    <t>E</t>
  </si>
  <si>
    <t>Δ</t>
  </si>
  <si>
    <t>m</t>
  </si>
  <si>
    <t>F#</t>
  </si>
  <si>
    <t>F</t>
  </si>
  <si>
    <t>G</t>
  </si>
  <si>
    <t>A</t>
  </si>
  <si>
    <t>B</t>
  </si>
  <si>
    <t>C#</t>
  </si>
  <si>
    <t>Dominante</t>
  </si>
  <si>
    <t>b</t>
  </si>
  <si>
    <t>T-Dominante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</si>
</sst>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20"/>
      <name val="Arial"/>
      <family val="2"/>
    </font>
    <font>
      <sz val="26"/>
      <name val="Arial"/>
      <family val="2"/>
    </font>
    <font>
      <sz val="16.5"/>
      <name val="Arial"/>
      <family val="2"/>
    </font>
    <font>
      <sz val="12"/>
      <name val="Arial"/>
      <family val="2"/>
    </font>
    <font>
      <sz val="16.5"/>
      <name val="Symbol"/>
      <charset val="2"/>
    </font>
    <font>
      <sz val="16.5"/>
      <name val="Times New Roman"/>
      <family val="1"/>
      <charset val="1"/>
    </font>
    <font>
      <sz val="22"/>
      <name val="Arial"/>
      <family val="2"/>
    </font>
    <font>
      <sz val="22"/>
      <name val="Arial"/>
      <family val="2"/>
      <charset val="1"/>
    </font>
    <font>
      <sz val="26"/>
      <name val="Arial"/>
      <family val="2"/>
      <charset val="1"/>
    </font>
    <font>
      <sz val="20"/>
      <name val="Arial"/>
      <family val="2"/>
      <charset val="1"/>
    </font>
    <font>
      <sz val="16.5"/>
      <name val="Arial"/>
      <family val="2"/>
      <charset val="1"/>
    </font>
    <font>
      <sz val="18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0"/>
      <name val="Symbol"/>
      <charset val="2"/>
    </font>
    <font>
      <sz val="10"/>
      <name val="Times New Roman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NumberFormat="1" applyFont="1" applyAlignment="1">
      <alignment horizontal="right"/>
    </xf>
    <xf numFmtId="0" fontId="0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3" fillId="4" borderId="0" xfId="0" applyFont="1" applyFill="1"/>
    <xf numFmtId="0" fontId="5" fillId="2" borderId="0" xfId="0" applyFont="1" applyFill="1" applyAlignment="1">
      <alignment wrapText="1"/>
    </xf>
    <xf numFmtId="0" fontId="6" fillId="3" borderId="0" xfId="0" applyFont="1" applyFill="1" applyBorder="1"/>
    <xf numFmtId="0" fontId="5" fillId="4" borderId="0" xfId="0" applyFont="1" applyFill="1" applyAlignment="1">
      <alignment wrapText="1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8" fillId="4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9" fillId="3" borderId="0" xfId="0" applyFont="1" applyFill="1" applyAlignment="1">
      <alignment horizontal="right" wrapText="1"/>
    </xf>
    <xf numFmtId="0" fontId="1" fillId="0" borderId="0" xfId="0" applyFont="1" applyFill="1"/>
    <xf numFmtId="0" fontId="9" fillId="0" borderId="0" xfId="0" applyFont="1" applyFill="1" applyAlignment="1">
      <alignment horizontal="right" wrapText="1"/>
    </xf>
    <xf numFmtId="0" fontId="6" fillId="0" borderId="0" xfId="0" applyFont="1" applyFill="1" applyBorder="1"/>
    <xf numFmtId="0" fontId="0" fillId="0" borderId="0" xfId="0" applyFill="1"/>
    <xf numFmtId="0" fontId="4" fillId="0" borderId="0" xfId="0" applyFont="1" applyFill="1"/>
    <xf numFmtId="0" fontId="10" fillId="0" borderId="0" xfId="0" applyFont="1"/>
    <xf numFmtId="0" fontId="11" fillId="3" borderId="0" xfId="0" applyFont="1" applyFill="1" applyBorder="1"/>
    <xf numFmtId="0" fontId="12" fillId="0" borderId="0" xfId="0" applyFont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4" fillId="0" borderId="0" xfId="0" applyFont="1" applyFill="1" applyAlignment="1">
      <alignment horizontal="right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5" fillId="0" borderId="0" xfId="0" applyFon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"/>
  <sheetViews>
    <sheetView tabSelected="1" zoomScale="80" zoomScaleNormal="80" zoomScalePageLayoutView="80" workbookViewId="0">
      <selection activeCell="F2" sqref="F2"/>
    </sheetView>
  </sheetViews>
  <sheetFormatPr baseColWidth="10" defaultColWidth="5.1640625" defaultRowHeight="28.25" customHeight="1" x14ac:dyDescent="0.35"/>
  <cols>
    <col min="1" max="1" width="22.6640625" style="1" customWidth="1"/>
    <col min="2" max="2" width="6.33203125" style="2" customWidth="1"/>
    <col min="3" max="3" width="3.83203125" style="3" customWidth="1"/>
    <col min="4" max="5" width="6.33203125" customWidth="1"/>
    <col min="6" max="6" width="6.33203125" style="2" customWidth="1"/>
    <col min="7" max="7" width="3.83203125" style="3" customWidth="1"/>
    <col min="8" max="9" width="6.33203125" customWidth="1"/>
    <col min="10" max="10" width="6.33203125" style="2" customWidth="1"/>
    <col min="11" max="11" width="3.83203125" style="3" customWidth="1"/>
    <col min="12" max="13" width="6.33203125" customWidth="1"/>
    <col min="14" max="14" width="6.33203125" style="2" customWidth="1"/>
    <col min="15" max="15" width="3.83203125" style="3" customWidth="1"/>
    <col min="16" max="16" width="6.33203125" style="2" customWidth="1"/>
    <col min="17" max="17" width="3.83203125" style="3" customWidth="1"/>
    <col min="18" max="19" width="6.33203125" customWidth="1"/>
    <col min="20" max="20" width="6.33203125" style="2" customWidth="1"/>
    <col min="21" max="21" width="3.83203125" style="3" customWidth="1"/>
    <col min="22" max="23" width="6.33203125" customWidth="1"/>
    <col min="24" max="24" width="6.33203125" style="2" customWidth="1"/>
    <col min="25" max="25" width="3.83203125" style="3" customWidth="1"/>
    <col min="26" max="26" width="6.33203125" style="2" customWidth="1"/>
    <col min="27" max="27" width="3.83203125" style="3" customWidth="1"/>
    <col min="28" max="29" width="6.33203125" customWidth="1"/>
    <col min="30" max="30" width="6.33203125" style="2" customWidth="1"/>
    <col min="31" max="31" width="3.83203125" style="3" customWidth="1"/>
    <col min="34" max="34" width="5.1640625" style="4"/>
  </cols>
  <sheetData>
    <row r="1" spans="1:56" s="1" customFormat="1" ht="28.25" customHeight="1" x14ac:dyDescent="0.35">
      <c r="A1" s="1" t="s">
        <v>0</v>
      </c>
      <c r="B1" s="2"/>
      <c r="C1" s="3"/>
      <c r="E1" s="1" t="s">
        <v>1</v>
      </c>
      <c r="F1" s="5" t="s">
        <v>6</v>
      </c>
      <c r="G1" s="3"/>
      <c r="J1" s="2"/>
      <c r="K1" s="3"/>
      <c r="N1" s="2"/>
      <c r="O1" s="3"/>
      <c r="P1" s="2"/>
      <c r="Q1" s="3"/>
      <c r="T1" s="2"/>
      <c r="U1" s="3"/>
      <c r="X1" s="2"/>
      <c r="Y1" s="3"/>
      <c r="Z1" s="2"/>
      <c r="AA1" s="3"/>
      <c r="AD1" s="2"/>
      <c r="AE1" s="3"/>
      <c r="AH1" s="3">
        <v>1</v>
      </c>
      <c r="AI1" s="3" t="str">
        <f>F1</f>
        <v>E</v>
      </c>
      <c r="AJ1" s="6" t="str">
        <f t="shared" ref="AJ1:AJ7" si="0">IF(AI1="C","Db",IF(AI1="D","Eb",IF(AI1="E","F",IF(AI1="F","Gb",IF(AI1="G","Ab",IF(AI1="A","Bb",IF(AI1="B","C",0)))))))</f>
        <v>F</v>
      </c>
      <c r="AM1" s="1" t="s">
        <v>3</v>
      </c>
      <c r="BC1" s="1" t="s">
        <v>2</v>
      </c>
      <c r="BD1" s="1" t="s">
        <v>4</v>
      </c>
    </row>
    <row r="2" spans="1:56" ht="21.25" customHeight="1" x14ac:dyDescent="0.35">
      <c r="B2" s="7"/>
      <c r="C2" s="8"/>
      <c r="F2" s="9"/>
      <c r="G2" s="10">
        <v>7</v>
      </c>
      <c r="J2" s="11"/>
      <c r="K2" s="12">
        <v>7</v>
      </c>
      <c r="N2" s="7"/>
      <c r="O2" s="8" t="s">
        <v>5</v>
      </c>
      <c r="P2" s="11"/>
      <c r="Q2" s="12"/>
      <c r="T2" s="7"/>
      <c r="U2" s="8">
        <v>7</v>
      </c>
      <c r="X2" s="11"/>
      <c r="Y2" s="12">
        <v>7</v>
      </c>
      <c r="Z2" s="7"/>
      <c r="AA2" s="8"/>
      <c r="AD2" s="9"/>
      <c r="AE2" s="10">
        <v>7</v>
      </c>
      <c r="AH2" s="3">
        <v>2</v>
      </c>
      <c r="AI2" s="3" t="str">
        <f>IF(AI1="C","D",IF(AI1="Db","Eb",IF(AI1="D","E",IF(AI1="Eb","F",IF(AI1="E","F#",IF(AI1="F","G#",IF(AI1="Gb","Ab",IF(AI1="G","A",IF(AI1="Ab","Bb",IF(AI1="A","B",IF(AI1="Bb","C",IF(AI1="B","C#",0))))))))))))</f>
        <v>F#</v>
      </c>
      <c r="AJ2" s="6">
        <f t="shared" si="0"/>
        <v>0</v>
      </c>
      <c r="AM2" t="s">
        <v>4</v>
      </c>
      <c r="BC2" t="s">
        <v>4</v>
      </c>
      <c r="BD2" t="s">
        <v>6</v>
      </c>
    </row>
    <row r="3" spans="1:56" ht="28.25" customHeight="1" x14ac:dyDescent="0.35">
      <c r="B3" s="7" t="str">
        <f>ROMAN(4,1)</f>
        <v>IV</v>
      </c>
      <c r="C3" s="13" t="s">
        <v>7</v>
      </c>
      <c r="F3" s="9" t="str">
        <f>ROMAN(5,1)</f>
        <v>V</v>
      </c>
      <c r="G3" s="14"/>
      <c r="J3" s="11" t="str">
        <f>ROMAN(6,1)</f>
        <v>VI</v>
      </c>
      <c r="K3" s="12" t="s">
        <v>8</v>
      </c>
      <c r="N3" s="7" t="str">
        <f>ROMAN(7,1)</f>
        <v>VII</v>
      </c>
      <c r="O3" s="8"/>
      <c r="P3" s="11" t="str">
        <f>ROMAN(1,1)</f>
        <v>I</v>
      </c>
      <c r="Q3" s="15" t="s">
        <v>7</v>
      </c>
      <c r="T3" s="7" t="str">
        <f>ROMAN(2,1)</f>
        <v>II</v>
      </c>
      <c r="U3" s="8" t="s">
        <v>8</v>
      </c>
      <c r="X3" s="11" t="str">
        <f>ROMAN(3,1)</f>
        <v>III</v>
      </c>
      <c r="Y3" s="12" t="s">
        <v>8</v>
      </c>
      <c r="Z3" s="7" t="str">
        <f>ROMAN(4,1)</f>
        <v>IV</v>
      </c>
      <c r="AA3" s="13" t="s">
        <v>7</v>
      </c>
      <c r="AD3" s="9" t="str">
        <f>ROMAN(5,1)</f>
        <v>V</v>
      </c>
      <c r="AE3" s="14"/>
      <c r="AH3" s="3">
        <v>3</v>
      </c>
      <c r="AI3" s="3" t="str">
        <f>IF(AI1="C","E",IF(AI1="Db","F",IF(AI1="D","F#",IF(AI1="Eb","G",IF(AI1="E","G#",IF(AI1="F","A",IF(AI1="Gb","Bb",IF(AI1="G","B",IF(AI1="Ab","C",IF(AI1="A","C#",IF(AI1="Bb","D",IF(AI1="B","D#",0))))))))))))</f>
        <v>G#</v>
      </c>
      <c r="AJ3" s="6">
        <f t="shared" si="0"/>
        <v>0</v>
      </c>
      <c r="AM3" t="s">
        <v>6</v>
      </c>
      <c r="BC3" t="s">
        <v>6</v>
      </c>
      <c r="BD3" t="s">
        <v>9</v>
      </c>
    </row>
    <row r="4" spans="1:56" ht="21.25" customHeight="1" x14ac:dyDescent="0.35">
      <c r="B4" s="7"/>
      <c r="C4" s="8"/>
      <c r="F4" s="9"/>
      <c r="G4" s="10">
        <v>7</v>
      </c>
      <c r="J4" s="11"/>
      <c r="K4" s="12">
        <v>7</v>
      </c>
      <c r="N4" s="7"/>
      <c r="O4" s="8" t="s">
        <v>5</v>
      </c>
      <c r="P4" s="11"/>
      <c r="Q4" s="12"/>
      <c r="T4" s="7"/>
      <c r="U4" s="8">
        <v>7</v>
      </c>
      <c r="X4" s="11"/>
      <c r="Y4" s="12">
        <v>7</v>
      </c>
      <c r="Z4" s="7"/>
      <c r="AA4" s="8"/>
      <c r="AD4" s="9"/>
      <c r="AE4" s="10">
        <v>7</v>
      </c>
      <c r="AH4" s="3">
        <v>4</v>
      </c>
      <c r="AI4" s="3" t="str">
        <f>IF(AI1="C","F",IF(AI1="Db","Gb",IF(AI1="D","G",IF(AI1="Eb","Ab",IF(AI1="E","A",IF(AI1="F","Bb",IF(AI1="Gb","Cb",IF(AI1="G","C",IF(AI1="Ab","Db",IF(AI1="A","D",IF(AI1="Bb","Eb",IF(AI1="B","E",0))))))))))))</f>
        <v>A</v>
      </c>
      <c r="AJ4" s="6" t="str">
        <f t="shared" si="0"/>
        <v>Bb</v>
      </c>
      <c r="AM4" t="s">
        <v>10</v>
      </c>
      <c r="BC4" t="s">
        <v>10</v>
      </c>
      <c r="BD4" t="s">
        <v>11</v>
      </c>
    </row>
    <row r="5" spans="1:56" s="17" customFormat="1" ht="28.25" customHeight="1" x14ac:dyDescent="0.3">
      <c r="A5" s="1"/>
      <c r="B5" s="16" t="str">
        <f>AI4</f>
        <v>A</v>
      </c>
      <c r="C5" s="13" t="s">
        <v>7</v>
      </c>
      <c r="F5" s="18" t="str">
        <f>AI5</f>
        <v>B</v>
      </c>
      <c r="G5" s="14"/>
      <c r="J5" s="19" t="str">
        <f>AI6</f>
        <v>C#</v>
      </c>
      <c r="K5" s="12" t="s">
        <v>8</v>
      </c>
      <c r="N5" s="16" t="str">
        <f>AI7</f>
        <v>D#</v>
      </c>
      <c r="O5" s="8"/>
      <c r="P5" s="20" t="str">
        <f>AI1</f>
        <v>E</v>
      </c>
      <c r="Q5" s="15" t="s">
        <v>7</v>
      </c>
      <c r="T5" s="21" t="str">
        <f>AI2</f>
        <v>F#</v>
      </c>
      <c r="U5" s="8" t="s">
        <v>8</v>
      </c>
      <c r="X5" s="20" t="str">
        <f>AI3</f>
        <v>G#</v>
      </c>
      <c r="Y5" s="12" t="s">
        <v>8</v>
      </c>
      <c r="Z5" s="16" t="str">
        <f>AI4</f>
        <v>A</v>
      </c>
      <c r="AA5" s="13" t="s">
        <v>7</v>
      </c>
      <c r="AD5" s="22" t="str">
        <f>AI5</f>
        <v>B</v>
      </c>
      <c r="AE5" s="14"/>
      <c r="AH5" s="3">
        <v>5</v>
      </c>
      <c r="AI5" s="3" t="str">
        <f>IF(AI1="C","G",IF(AI1="Db","Ab",IF(AI1="D","A",IF(AI1="Eb","Bb",IF(AI1="E","B",IF(AI1="F","C",IF(AI1="Gb","Db",IF(AI1="G","D",IF(AI1="Ab","Eb",IF(AI1="A","E",IF(AI1="Bb","F",IF(AI1="B","F#",0))))))))))))</f>
        <v>B</v>
      </c>
      <c r="AJ5" s="17" t="str">
        <f t="shared" si="0"/>
        <v>C</v>
      </c>
      <c r="AM5" s="17" t="s">
        <v>11</v>
      </c>
      <c r="BC5" s="17" t="s">
        <v>11</v>
      </c>
      <c r="BD5" s="17" t="s">
        <v>12</v>
      </c>
    </row>
    <row r="6" spans="1:56" ht="28.25" customHeight="1" x14ac:dyDescent="0.35">
      <c r="AH6" s="3">
        <v>6</v>
      </c>
      <c r="AI6" s="3" t="str">
        <f>IF(AI1="C","A",IF(AI1="Db","Bb",IF(AI1="D","B",IF(AI1="Eb","C",IF(AI1="E","C#",IF(AI1="F","D",IF(AI1="Gb","Eb",IF(AI1="G","E",IF(AI1="Ab","F",IF(AI1="A","F#",IF(AI1="Bb","G",IF(AI1="B","G#",0))))))))))))</f>
        <v>C#</v>
      </c>
      <c r="AJ6" s="6">
        <f t="shared" si="0"/>
        <v>0</v>
      </c>
      <c r="AM6" t="s">
        <v>12</v>
      </c>
      <c r="BC6" t="s">
        <v>12</v>
      </c>
      <c r="BD6" t="s">
        <v>13</v>
      </c>
    </row>
    <row r="7" spans="1:56" ht="21.25" customHeight="1" x14ac:dyDescent="0.35">
      <c r="B7" s="7"/>
      <c r="C7" s="23">
        <v>7</v>
      </c>
      <c r="F7" s="9"/>
      <c r="G7" s="10">
        <v>7</v>
      </c>
      <c r="J7" s="11"/>
      <c r="K7" s="24">
        <v>7</v>
      </c>
      <c r="N7" s="7"/>
      <c r="O7" s="23">
        <v>7</v>
      </c>
      <c r="P7" s="11"/>
      <c r="Q7" s="24">
        <v>7</v>
      </c>
      <c r="T7" s="7"/>
      <c r="U7" s="23">
        <v>7</v>
      </c>
      <c r="X7" s="11"/>
      <c r="Y7" s="24">
        <v>7</v>
      </c>
      <c r="Z7" s="7"/>
      <c r="AA7" s="23">
        <v>7</v>
      </c>
      <c r="AD7" s="9"/>
      <c r="AE7" s="10">
        <v>7</v>
      </c>
      <c r="AH7" s="3">
        <v>7</v>
      </c>
      <c r="AI7" s="3" t="str">
        <f>IF(AI1="C","B",IF(AI1="Db","C",IF(AI1="D","C#",IF(AI1="Eb","D",IF(AI1="E","D#",IF(AI1="F","E",IF(AI1="Gb","F",IF(AI1="G","F#",IF(AI1="Ab","G",IF(AI1="A","G#",IF(AI1="Bb","A",IF(AI1="B","A#",0))))))))))))</f>
        <v>D#</v>
      </c>
      <c r="AJ7" s="6">
        <f t="shared" si="0"/>
        <v>0</v>
      </c>
      <c r="AM7" t="s">
        <v>13</v>
      </c>
      <c r="BC7" t="s">
        <v>13</v>
      </c>
      <c r="BD7" t="s">
        <v>14</v>
      </c>
    </row>
    <row r="8" spans="1:56" ht="28.25" customHeight="1" x14ac:dyDescent="0.35">
      <c r="B8" s="25" t="str">
        <f>ROMAN(AH1)</f>
        <v>I</v>
      </c>
      <c r="C8" s="14"/>
      <c r="F8" s="25" t="str">
        <f>ROMAN(AH2)</f>
        <v>II</v>
      </c>
      <c r="G8" s="14"/>
      <c r="J8" s="25" t="str">
        <f>ROMAN(AH3)</f>
        <v>III</v>
      </c>
      <c r="K8" s="14"/>
      <c r="N8" s="25" t="str">
        <f>ROMAN(AH4)</f>
        <v>IV</v>
      </c>
      <c r="O8" s="14"/>
      <c r="P8" s="25" t="str">
        <f>ROMAN(AH5)</f>
        <v>V</v>
      </c>
      <c r="Q8" s="14"/>
      <c r="T8" s="25" t="str">
        <f>ROMAN(AH6)</f>
        <v>VI</v>
      </c>
      <c r="U8" s="14"/>
      <c r="X8" s="25" t="str">
        <f>ROMAN(AH7)</f>
        <v>VII</v>
      </c>
      <c r="Y8" s="14"/>
      <c r="Z8" s="25" t="str">
        <f>ROMAN(AH1)</f>
        <v>I</v>
      </c>
      <c r="AA8" s="14"/>
      <c r="AD8" s="25" t="str">
        <f>ROMAN(AH2)</f>
        <v>II</v>
      </c>
      <c r="AE8" s="14"/>
    </row>
    <row r="9" spans="1:56" ht="21.25" customHeight="1" x14ac:dyDescent="0.35">
      <c r="B9" s="7"/>
      <c r="C9" s="23">
        <v>7</v>
      </c>
      <c r="F9" s="9"/>
      <c r="G9" s="10">
        <v>7</v>
      </c>
      <c r="J9" s="11"/>
      <c r="K9" s="24">
        <v>7</v>
      </c>
      <c r="N9" s="7"/>
      <c r="O9" s="23">
        <v>7</v>
      </c>
      <c r="P9" s="11"/>
      <c r="Q9" s="24">
        <v>7</v>
      </c>
      <c r="T9" s="7"/>
      <c r="U9" s="23">
        <v>7</v>
      </c>
      <c r="X9" s="11"/>
      <c r="Y9" s="24">
        <v>7</v>
      </c>
      <c r="Z9" s="7"/>
      <c r="AA9" s="23">
        <v>7</v>
      </c>
      <c r="AD9" s="9"/>
      <c r="AE9" s="10">
        <v>7</v>
      </c>
    </row>
    <row r="10" spans="1:56" s="17" customFormat="1" ht="28.25" customHeight="1" x14ac:dyDescent="0.3">
      <c r="A10" s="1" t="s">
        <v>15</v>
      </c>
      <c r="B10" s="22" t="str">
        <f>AI1</f>
        <v>E</v>
      </c>
      <c r="C10" s="14"/>
      <c r="F10" s="22" t="str">
        <f>AI2</f>
        <v>F#</v>
      </c>
      <c r="G10" s="14"/>
      <c r="J10" s="22" t="str">
        <f>AI3</f>
        <v>G#</v>
      </c>
      <c r="K10" s="14"/>
      <c r="N10" s="22" t="str">
        <f>AI4</f>
        <v>A</v>
      </c>
      <c r="O10" s="14"/>
      <c r="P10" s="22" t="str">
        <f>AI5</f>
        <v>B</v>
      </c>
      <c r="Q10" s="14"/>
      <c r="T10" s="22" t="str">
        <f>AI6</f>
        <v>C#</v>
      </c>
      <c r="U10" s="14"/>
      <c r="X10" s="22" t="str">
        <f>AI7</f>
        <v>D#</v>
      </c>
      <c r="Y10" s="14"/>
      <c r="Z10" s="22" t="str">
        <f>AI1</f>
        <v>E</v>
      </c>
      <c r="AA10" s="14"/>
      <c r="AD10" s="22" t="str">
        <f>AI2</f>
        <v>F#</v>
      </c>
      <c r="AE10" s="14"/>
    </row>
    <row r="11" spans="1:56" s="29" customFormat="1" ht="28.25" customHeight="1" x14ac:dyDescent="0.35">
      <c r="A11" s="26"/>
      <c r="B11" s="27"/>
      <c r="C11" s="28"/>
      <c r="F11" s="27"/>
      <c r="G11" s="28"/>
      <c r="J11" s="27"/>
      <c r="K11" s="28"/>
      <c r="N11" s="27"/>
      <c r="O11" s="28"/>
      <c r="P11" s="27"/>
      <c r="Q11" s="28"/>
      <c r="T11" s="27"/>
      <c r="U11" s="28"/>
      <c r="X11" s="27"/>
      <c r="Y11" s="28"/>
      <c r="Z11" s="27"/>
      <c r="AA11" s="28"/>
      <c r="AD11" s="27"/>
      <c r="AE11" s="28"/>
      <c r="AH11" s="30"/>
    </row>
    <row r="12" spans="1:56" ht="21.25" customHeight="1" x14ac:dyDescent="0.35">
      <c r="B12" s="7"/>
      <c r="C12" s="23">
        <v>7</v>
      </c>
      <c r="F12" s="9"/>
      <c r="G12" s="10">
        <v>7</v>
      </c>
      <c r="J12" s="11"/>
      <c r="K12" s="24">
        <v>7</v>
      </c>
      <c r="N12" s="7"/>
      <c r="O12" s="23">
        <v>7</v>
      </c>
      <c r="P12" s="11"/>
      <c r="Q12" s="24">
        <v>7</v>
      </c>
      <c r="T12" s="7"/>
      <c r="U12" s="23">
        <v>7</v>
      </c>
      <c r="X12" s="11"/>
      <c r="Y12" s="24">
        <v>7</v>
      </c>
      <c r="Z12" s="7"/>
      <c r="AA12" s="23">
        <v>7</v>
      </c>
      <c r="AD12" s="9"/>
      <c r="AE12" s="10">
        <v>7</v>
      </c>
    </row>
    <row r="13" spans="1:56" s="35" customFormat="1" ht="28.25" customHeight="1" x14ac:dyDescent="0.35">
      <c r="A13" s="31"/>
      <c r="B13" s="25" t="str">
        <f>ROMAN(5)</f>
        <v>V</v>
      </c>
      <c r="C13" s="32"/>
      <c r="D13" s="33"/>
      <c r="E13" s="33"/>
      <c r="F13" s="25" t="str">
        <f>ROMAN(6)</f>
        <v>VI</v>
      </c>
      <c r="G13" s="32" t="s">
        <v>16</v>
      </c>
      <c r="H13" s="34"/>
      <c r="I13" s="34"/>
      <c r="J13" s="25" t="str">
        <f>ROMAN(7)</f>
        <v>VII</v>
      </c>
      <c r="K13" s="32" t="s">
        <v>16</v>
      </c>
      <c r="L13" s="34"/>
      <c r="M13" s="34"/>
      <c r="N13" s="25" t="str">
        <f>ROMAN(1)</f>
        <v>I</v>
      </c>
      <c r="O13" s="32"/>
      <c r="P13" s="25" t="str">
        <f>ROMAN(2)</f>
        <v>II</v>
      </c>
      <c r="Q13" s="32" t="s">
        <v>16</v>
      </c>
      <c r="R13" s="34"/>
      <c r="S13" s="34"/>
      <c r="T13" s="25" t="str">
        <f>ROMAN(3)</f>
        <v>III</v>
      </c>
      <c r="U13" s="32" t="s">
        <v>16</v>
      </c>
      <c r="V13" s="34"/>
      <c r="W13" s="34"/>
      <c r="X13" s="25" t="str">
        <f>ROMAN(4)</f>
        <v>IV</v>
      </c>
      <c r="Y13" s="32"/>
      <c r="Z13" s="25" t="str">
        <f>ROMAN(5)</f>
        <v>V</v>
      </c>
      <c r="AA13" s="32" t="s">
        <v>16</v>
      </c>
      <c r="AB13" s="34"/>
      <c r="AC13" s="34"/>
      <c r="AD13" s="25" t="str">
        <f>ROMAN(6)</f>
        <v>VI</v>
      </c>
      <c r="AE13" s="32" t="s">
        <v>16</v>
      </c>
      <c r="AH13" s="36"/>
    </row>
    <row r="14" spans="1:56" ht="21.25" customHeight="1" x14ac:dyDescent="0.35">
      <c r="B14" s="7"/>
      <c r="C14" s="23">
        <v>7</v>
      </c>
      <c r="F14" s="9"/>
      <c r="G14" s="10">
        <v>7</v>
      </c>
      <c r="J14" s="11"/>
      <c r="K14" s="24">
        <v>7</v>
      </c>
      <c r="N14" s="7"/>
      <c r="O14" s="23">
        <v>7</v>
      </c>
      <c r="P14" s="11"/>
      <c r="Q14" s="24">
        <v>7</v>
      </c>
      <c r="T14" s="7"/>
      <c r="U14" s="23">
        <v>7</v>
      </c>
      <c r="X14" s="11"/>
      <c r="Y14" s="24">
        <v>7</v>
      </c>
      <c r="Z14" s="7"/>
      <c r="AA14" s="23">
        <v>7</v>
      </c>
      <c r="AD14" s="9"/>
      <c r="AE14" s="10">
        <v>7</v>
      </c>
    </row>
    <row r="15" spans="1:56" s="34" customFormat="1" ht="28.25" customHeight="1" x14ac:dyDescent="0.3">
      <c r="A15" s="31" t="s">
        <v>17</v>
      </c>
      <c r="B15" s="22" t="str">
        <f>AI5</f>
        <v>B</v>
      </c>
      <c r="C15" s="32" t="s">
        <v>16</v>
      </c>
      <c r="F15" s="22" t="str">
        <f>AI6</f>
        <v>C#</v>
      </c>
      <c r="G15" s="32" t="s">
        <v>16</v>
      </c>
      <c r="J15" s="22" t="str">
        <f>AI7</f>
        <v>D#</v>
      </c>
      <c r="K15" s="32" t="s">
        <v>16</v>
      </c>
      <c r="N15" s="22" t="str">
        <f>AI1</f>
        <v>E</v>
      </c>
      <c r="O15" s="32"/>
      <c r="P15" s="22" t="str">
        <f>AI2</f>
        <v>F#</v>
      </c>
      <c r="Q15" s="32" t="s">
        <v>16</v>
      </c>
      <c r="T15" s="22" t="str">
        <f>AI3</f>
        <v>G#</v>
      </c>
      <c r="U15" s="32" t="s">
        <v>16</v>
      </c>
      <c r="X15" s="22" t="str">
        <f>AI4</f>
        <v>A</v>
      </c>
      <c r="Y15" s="32"/>
      <c r="Z15" s="22" t="str">
        <f>AI5</f>
        <v>B</v>
      </c>
      <c r="AA15" s="32" t="s">
        <v>16</v>
      </c>
      <c r="AD15" s="22" t="str">
        <f>AI6</f>
        <v>C#</v>
      </c>
      <c r="AE15" s="32" t="s">
        <v>16</v>
      </c>
    </row>
    <row r="16" spans="1:56" ht="28.25" customHeight="1" x14ac:dyDescent="0.25">
      <c r="B16" s="37" t="str">
        <f>IF(AND(B15="D#",C15="b"),"D",IF(AND(B15="E#",C15="b"),"E",IF(AND(B15="C#",C15="b"),"C",IF(AND(B15="F#",C15="b"),"F",IF(AND(B15="G#",C15="b"),"G",IF(AND(B15="A#",C15="b"),"A",""))))))</f>
        <v/>
      </c>
      <c r="F16" s="37" t="str">
        <f>IF(AND(F15="D#",G15="b"),"D",IF(AND(F15="E#",G15="b"),"E",IF(AND(F15="C#",G15="b"),"C",IF(AND(F15="F#",G15="b"),"F",IF(AND(F15="G#",G15="b"),"G",IF(AND(F15="A#",G15="b"),"A",""))))))</f>
        <v>C</v>
      </c>
      <c r="J16" s="37" t="str">
        <f>IF(AND(J15="D#",K15="b"),"D",IF(AND(J15="E#",K15="b"),"E",IF(AND(J15="C#",K15="b"),"C",IF(AND(J15="F#",K15="b"),"F",IF(AND(J15="G#",K15="b"),"G",IF(AND(J15="A#",K15="b"),"A",""))))))</f>
        <v>D</v>
      </c>
      <c r="N16" s="37" t="str">
        <f>IF(AND(N15="D#",O15="b"),"D",IF(AND(N15="E#",O15="b"),"E",IF(AND(N15="C#",O15="b"),"C",IF(AND(N15="F#",O15="b"),"F",IF(AND(N15="G#",O15="b"),"G",IF(AND(N15="A#",O15="b"),"A",""))))))</f>
        <v/>
      </c>
      <c r="P16" s="37" t="str">
        <f>IF(AND(P15="D#",Q15="b"),"D",IF(AND(P15="E#",Q15="b"),"E",IF(AND(P15="C#",Q15="b"),"C",IF(AND(P15="F#",Q15="b"),"F",IF(AND(P15="G#",Q15="b"),"G",IF(AND(P15="A#",Q15="b"),"A",""))))))</f>
        <v>F</v>
      </c>
      <c r="T16" s="37" t="str">
        <f>IF(AND(T15="D#",U15="b"),"D",IF(AND(T15="E#",U15="b"),"E",IF(AND(T15="C#",U15="b"),"C",IF(AND(T15="F#",U15="b"),"F",IF(AND(T15="G#",U15="b"),"G",IF(AND(T15="A#",U15="b"),"A",""))))))</f>
        <v>G</v>
      </c>
      <c r="X16" s="37" t="str">
        <f>IF(AND(X15="D#",Y15="b"),"D",IF(AND(X15="E#",Y15="b"),"E",IF(AND(X15="C#",Y15="b"),"C",IF(AND(X15="F#",Y15="b"),"F",IF(AND(X15="G#",Y15="b"),"G",IF(AND(X15="A#",Y15="b"),"A",""))))))</f>
        <v/>
      </c>
      <c r="Z16" s="37" t="str">
        <f>IF(AND(Z15="D#",AA15="b"),"D",IF(AND(Z15="E#",AA15="b"),"E",IF(AND(Z15="C#",AA15="b"),"C",IF(AND(Z15="F#",AA15="b"),"F",IF(AND(Z15="G#",AA15="b"),"G",IF(AND(Z15="A#",AA15="b"),"A",""))))))</f>
        <v/>
      </c>
      <c r="AD16" s="37" t="str">
        <f>IF(AND(AD15="D#",AE15="b"),"D",IF(AND(AD15="E#",AE15="b"),"E",IF(AND(AD15="C#",AE15="b"),"C",IF(AND(AD15="F#",AE15="b"),"F",IF(AND(AD15="G#",AE15="b"),"G",IF(AND(AD15="A#",AE15="b"),"A",""))))))</f>
        <v>C</v>
      </c>
    </row>
    <row r="18" spans="5:9" ht="28.25" customHeight="1" x14ac:dyDescent="0.35">
      <c r="E18" s="38"/>
      <c r="F18" s="39"/>
      <c r="I18" s="40"/>
    </row>
  </sheetData>
  <sheetProtection selectLockedCells="1" selectUnlockedCells="1"/>
  <phoneticPr fontId="17" type="noConversion"/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3" x14ac:dyDescent="0.1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3" x14ac:dyDescent="0.1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cp:lastPrinted>2017-09-17T21:52:07Z</cp:lastPrinted>
  <dcterms:created xsi:type="dcterms:W3CDTF">2017-09-17T21:52:51Z</dcterms:created>
  <dcterms:modified xsi:type="dcterms:W3CDTF">2017-09-17T21:53:19Z</dcterms:modified>
</cp:coreProperties>
</file>